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市直" sheetId="1" r:id="rId1"/>
    <sheet name="区" sheetId="2" r:id="rId2"/>
  </sheets>
  <calcPr calcId="144525"/>
</workbook>
</file>

<file path=xl/sharedStrings.xml><?xml version="1.0" encoding="utf-8"?>
<sst xmlns="http://schemas.openxmlformats.org/spreadsheetml/2006/main" count="231" uniqueCount="128">
  <si>
    <t>附件：</t>
  </si>
  <si>
    <t>武汉市市场监督管理局2023年度武汉知识产权保护中心专项招聘工作人员综合成绩公示表</t>
  </si>
  <si>
    <t>序号</t>
  </si>
  <si>
    <t>主管部门</t>
  </si>
  <si>
    <t>招聘单位</t>
  </si>
  <si>
    <t>岗位代码</t>
  </si>
  <si>
    <t>招聘岗位</t>
  </si>
  <si>
    <t>姓名</t>
  </si>
  <si>
    <t>准考证号</t>
  </si>
  <si>
    <t>笔试成绩</t>
  </si>
  <si>
    <t>面试成绩</t>
  </si>
  <si>
    <t>综合成绩</t>
  </si>
  <si>
    <t>综合成绩排名</t>
  </si>
  <si>
    <t>1</t>
  </si>
  <si>
    <t>武汉市市场监督管理局</t>
  </si>
  <si>
    <t>武汉知识产权保护中心</t>
  </si>
  <si>
    <t>1001</t>
  </si>
  <si>
    <t>审查确权岗1</t>
  </si>
  <si>
    <t>李海龙</t>
  </si>
  <si>
    <t>23020100419</t>
  </si>
  <si>
    <t>2</t>
  </si>
  <si>
    <t>荣  晶</t>
  </si>
  <si>
    <t>23020100517</t>
  </si>
  <si>
    <t>3</t>
  </si>
  <si>
    <t>陈光亭</t>
  </si>
  <si>
    <t>23020100222</t>
  </si>
  <si>
    <t>4</t>
  </si>
  <si>
    <t>王孟嬉</t>
  </si>
  <si>
    <t>23020100722</t>
  </si>
  <si>
    <t>5</t>
  </si>
  <si>
    <t>于丽平</t>
  </si>
  <si>
    <t>23020100518</t>
  </si>
  <si>
    <t>6</t>
  </si>
  <si>
    <t>张明祥</t>
  </si>
  <si>
    <t>23020100802</t>
  </si>
  <si>
    <t>7</t>
  </si>
  <si>
    <t>1002</t>
  </si>
  <si>
    <t>审查确权岗2</t>
  </si>
  <si>
    <t>蔡文亮</t>
  </si>
  <si>
    <t>23020100225</t>
  </si>
  <si>
    <t>8</t>
  </si>
  <si>
    <t>任  兴</t>
  </si>
  <si>
    <t>23020100727</t>
  </si>
  <si>
    <t>9</t>
  </si>
  <si>
    <t>刘兆矣</t>
  </si>
  <si>
    <t>23020100606</t>
  </si>
  <si>
    <t>10</t>
  </si>
  <si>
    <t>1003</t>
  </si>
  <si>
    <t>审查确权岗3</t>
  </si>
  <si>
    <t>胡  楷</t>
  </si>
  <si>
    <t>23020100305</t>
  </si>
  <si>
    <t>11</t>
  </si>
  <si>
    <t>郑伊伶</t>
  </si>
  <si>
    <t>23020100827</t>
  </si>
  <si>
    <t>12</t>
  </si>
  <si>
    <t>1004</t>
  </si>
  <si>
    <t>审查确权岗4</t>
  </si>
  <si>
    <t>严  索</t>
  </si>
  <si>
    <t>23020100523</t>
  </si>
  <si>
    <t>13</t>
  </si>
  <si>
    <t>1005</t>
  </si>
  <si>
    <t>审查确权岗5</t>
  </si>
  <si>
    <t>周罗岚</t>
  </si>
  <si>
    <t>23020100329</t>
  </si>
  <si>
    <t>14</t>
  </si>
  <si>
    <t>姜佳轮</t>
  </si>
  <si>
    <t>23020100418</t>
  </si>
  <si>
    <t>15</t>
  </si>
  <si>
    <t>1006</t>
  </si>
  <si>
    <t>审查确权岗6</t>
  </si>
  <si>
    <t>张诗纬</t>
  </si>
  <si>
    <t>23020100914</t>
  </si>
  <si>
    <t>16</t>
  </si>
  <si>
    <t>贺慧兰</t>
  </si>
  <si>
    <t>23020100709</t>
  </si>
  <si>
    <t>17</t>
  </si>
  <si>
    <t>朱  佶</t>
  </si>
  <si>
    <t>23020100421</t>
  </si>
  <si>
    <t>18</t>
  </si>
  <si>
    <t>1007</t>
  </si>
  <si>
    <t>审查确权岗7</t>
  </si>
  <si>
    <t>舒  适</t>
  </si>
  <si>
    <t>23020100905</t>
  </si>
  <si>
    <t>19</t>
  </si>
  <si>
    <t>龚舒同</t>
  </si>
  <si>
    <t>23020100205</t>
  </si>
  <si>
    <t>20</t>
  </si>
  <si>
    <t>王志红</t>
  </si>
  <si>
    <t>23020100717</t>
  </si>
  <si>
    <t>21</t>
  </si>
  <si>
    <t>1008</t>
  </si>
  <si>
    <t>维权援助岗</t>
  </si>
  <si>
    <t>游烨林</t>
  </si>
  <si>
    <t>23020100311</t>
  </si>
  <si>
    <t>22</t>
  </si>
  <si>
    <t>张  欣</t>
  </si>
  <si>
    <t>23020100720</t>
  </si>
  <si>
    <t>23</t>
  </si>
  <si>
    <t>魏  宁</t>
  </si>
  <si>
    <t>23020100714</t>
  </si>
  <si>
    <t>24</t>
  </si>
  <si>
    <t>郭帅领</t>
  </si>
  <si>
    <t>23020100408</t>
  </si>
  <si>
    <t>25</t>
  </si>
  <si>
    <t>罗继红</t>
  </si>
  <si>
    <t>23020100316</t>
  </si>
  <si>
    <t>26</t>
  </si>
  <si>
    <t>郭  丹</t>
  </si>
  <si>
    <t>23020100502</t>
  </si>
  <si>
    <t>27</t>
  </si>
  <si>
    <t>1009</t>
  </si>
  <si>
    <t>导航分析岗</t>
  </si>
  <si>
    <t>陈  良</t>
  </si>
  <si>
    <t>23020100826</t>
  </si>
  <si>
    <t>28</t>
  </si>
  <si>
    <t>邹国栋</t>
  </si>
  <si>
    <t>23020100123</t>
  </si>
  <si>
    <t>29</t>
  </si>
  <si>
    <t>丁  睿</t>
  </si>
  <si>
    <t>23020100221</t>
  </si>
  <si>
    <t>注：综合成绩=笔试成绩×40%+面试成绩×60%</t>
  </si>
  <si>
    <t>武汉市2021年度事业单位公开招聘参加面试人员名单汇总表（区）</t>
  </si>
  <si>
    <t>区</t>
  </si>
  <si>
    <t>报名序号</t>
  </si>
  <si>
    <t>身份证号</t>
  </si>
  <si>
    <t>排名</t>
  </si>
  <si>
    <t>备注</t>
  </si>
  <si>
    <t>注：若笔试免试请在备注栏标注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</si>
</sst>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3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公文小标宋简"/>
      <charset val="134"/>
    </font>
    <font>
      <sz val="12"/>
      <name val="仿宋_GB2312"/>
      <charset val="134"/>
    </font>
    <font>
      <sz val="15"/>
      <color theme="1"/>
      <name val="黑体"/>
      <charset val="134"/>
    </font>
    <font>
      <sz val="16"/>
      <color theme="1"/>
      <name val="公文小标宋简"/>
      <charset val="134"/>
    </font>
    <font>
      <sz val="10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134"/>
    </font>
    <font>
      <sz val="9"/>
      <color theme="1"/>
      <name val="仿宋_GB2312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1" borderId="3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32" fillId="0" borderId="0"/>
  </cellStyleXfs>
  <cellXfs count="2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7" fillId="0" borderId="2" xfId="49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shrinkToFit="1"/>
    </xf>
    <xf numFmtId="0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3" fillId="0" borderId="2" xfId="0" applyNumberFormat="1" applyFont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3"/>
  <sheetViews>
    <sheetView showGridLines="0" tabSelected="1" workbookViewId="0">
      <selection activeCell="A1" sqref="A1"/>
    </sheetView>
  </sheetViews>
  <sheetFormatPr defaultColWidth="9" defaultRowHeight="15"/>
  <cols>
    <col min="1" max="1" width="5" style="2" customWidth="1"/>
    <col min="2" max="2" width="18.4454545454545" style="2" customWidth="1"/>
    <col min="3" max="3" width="18.3363636363636" style="2" customWidth="1"/>
    <col min="4" max="4" width="8" style="2" customWidth="1"/>
    <col min="5" max="5" width="11.6363636363636" style="2" customWidth="1"/>
    <col min="6" max="6" width="9.77272727272727" style="2" customWidth="1"/>
    <col min="7" max="7" width="15" style="2" customWidth="1"/>
    <col min="8" max="8" width="11.5" style="2" customWidth="1"/>
    <col min="9" max="9" width="12.6272727272727" style="2" customWidth="1"/>
    <col min="10" max="10" width="14.2545454545455" style="7" customWidth="1"/>
    <col min="11" max="11" width="9" style="7"/>
    <col min="12" max="16384" width="9" style="2"/>
  </cols>
  <sheetData>
    <row r="1" ht="24" customHeight="1" spans="1:1">
      <c r="A1" s="8" t="s">
        <v>0</v>
      </c>
    </row>
    <row r="2" ht="34" customHeight="1" spans="1:11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</row>
    <row r="3" s="1" customFormat="1" ht="39" customHeight="1" spans="1:11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23" t="s">
        <v>12</v>
      </c>
    </row>
    <row r="4" s="6" customFormat="1" ht="24.95" customHeight="1" spans="1:11">
      <c r="A4" s="10" t="s">
        <v>13</v>
      </c>
      <c r="B4" s="11" t="s">
        <v>14</v>
      </c>
      <c r="C4" s="11" t="s">
        <v>15</v>
      </c>
      <c r="D4" s="12" t="s">
        <v>16</v>
      </c>
      <c r="E4" s="13" t="s">
        <v>17</v>
      </c>
      <c r="F4" s="11" t="s">
        <v>18</v>
      </c>
      <c r="G4" s="14" t="s">
        <v>19</v>
      </c>
      <c r="H4" s="15">
        <v>74.2</v>
      </c>
      <c r="I4" s="15">
        <v>82.96</v>
      </c>
      <c r="J4" s="24">
        <f t="shared" ref="J4:J8" si="0">H4*0.4+I4*0.6</f>
        <v>79.456</v>
      </c>
      <c r="K4" s="24">
        <v>1</v>
      </c>
    </row>
    <row r="5" s="6" customFormat="1" ht="24.95" customHeight="1" spans="1:11">
      <c r="A5" s="10" t="s">
        <v>20</v>
      </c>
      <c r="B5" s="11" t="s">
        <v>14</v>
      </c>
      <c r="C5" s="11" t="s">
        <v>15</v>
      </c>
      <c r="D5" s="12" t="s">
        <v>16</v>
      </c>
      <c r="E5" s="13" t="s">
        <v>17</v>
      </c>
      <c r="F5" s="11" t="s">
        <v>21</v>
      </c>
      <c r="G5" s="14" t="s">
        <v>22</v>
      </c>
      <c r="H5" s="15">
        <v>73.6</v>
      </c>
      <c r="I5" s="15">
        <v>82.16</v>
      </c>
      <c r="J5" s="24">
        <f t="shared" si="0"/>
        <v>78.736</v>
      </c>
      <c r="K5" s="24">
        <v>2</v>
      </c>
    </row>
    <row r="6" s="6" customFormat="1" ht="24.95" customHeight="1" spans="1:11">
      <c r="A6" s="10" t="s">
        <v>23</v>
      </c>
      <c r="B6" s="11" t="s">
        <v>14</v>
      </c>
      <c r="C6" s="11" t="s">
        <v>15</v>
      </c>
      <c r="D6" s="12" t="s">
        <v>16</v>
      </c>
      <c r="E6" s="13" t="s">
        <v>17</v>
      </c>
      <c r="F6" s="16" t="s">
        <v>24</v>
      </c>
      <c r="G6" s="17" t="s">
        <v>25</v>
      </c>
      <c r="H6" s="18">
        <v>72</v>
      </c>
      <c r="I6" s="15">
        <v>81.7</v>
      </c>
      <c r="J6" s="24">
        <f t="shared" si="0"/>
        <v>77.82</v>
      </c>
      <c r="K6" s="24">
        <v>3</v>
      </c>
    </row>
    <row r="7" s="6" customFormat="1" ht="24.95" customHeight="1" spans="1:11">
      <c r="A7" s="10" t="s">
        <v>26</v>
      </c>
      <c r="B7" s="11" t="s">
        <v>14</v>
      </c>
      <c r="C7" s="11" t="s">
        <v>15</v>
      </c>
      <c r="D7" s="12" t="s">
        <v>16</v>
      </c>
      <c r="E7" s="13" t="s">
        <v>17</v>
      </c>
      <c r="F7" s="16" t="s">
        <v>27</v>
      </c>
      <c r="G7" s="19" t="s">
        <v>28</v>
      </c>
      <c r="H7" s="18">
        <v>66.8</v>
      </c>
      <c r="I7" s="15">
        <v>80.86</v>
      </c>
      <c r="J7" s="24">
        <f t="shared" si="0"/>
        <v>75.236</v>
      </c>
      <c r="K7" s="24">
        <v>4</v>
      </c>
    </row>
    <row r="8" s="6" customFormat="1" ht="24.95" customHeight="1" spans="1:11">
      <c r="A8" s="10" t="s">
        <v>29</v>
      </c>
      <c r="B8" s="11" t="s">
        <v>14</v>
      </c>
      <c r="C8" s="11" t="s">
        <v>15</v>
      </c>
      <c r="D8" s="12" t="s">
        <v>16</v>
      </c>
      <c r="E8" s="13" t="s">
        <v>17</v>
      </c>
      <c r="F8" s="16" t="s">
        <v>30</v>
      </c>
      <c r="G8" s="17" t="s">
        <v>31</v>
      </c>
      <c r="H8" s="18">
        <v>69</v>
      </c>
      <c r="I8" s="15">
        <v>78.14</v>
      </c>
      <c r="J8" s="24">
        <f t="shared" si="0"/>
        <v>74.484</v>
      </c>
      <c r="K8" s="24">
        <v>5</v>
      </c>
    </row>
    <row r="9" s="6" customFormat="1" ht="24.95" customHeight="1" spans="1:11">
      <c r="A9" s="10" t="s">
        <v>32</v>
      </c>
      <c r="B9" s="11" t="s">
        <v>14</v>
      </c>
      <c r="C9" s="11" t="s">
        <v>15</v>
      </c>
      <c r="D9" s="12" t="s">
        <v>16</v>
      </c>
      <c r="E9" s="13" t="s">
        <v>17</v>
      </c>
      <c r="F9" s="16" t="s">
        <v>33</v>
      </c>
      <c r="G9" s="17" t="s">
        <v>34</v>
      </c>
      <c r="H9" s="18">
        <v>72.2</v>
      </c>
      <c r="I9" s="15">
        <v>75.88</v>
      </c>
      <c r="J9" s="24">
        <f t="shared" ref="J9:J13" si="1">H9*0.4+I9*0.6</f>
        <v>74.408</v>
      </c>
      <c r="K9" s="24">
        <v>6</v>
      </c>
    </row>
    <row r="10" s="6" customFormat="1" ht="24.95" customHeight="1" spans="1:11">
      <c r="A10" s="10" t="s">
        <v>35</v>
      </c>
      <c r="B10" s="11" t="s">
        <v>14</v>
      </c>
      <c r="C10" s="11" t="s">
        <v>15</v>
      </c>
      <c r="D10" s="12" t="s">
        <v>36</v>
      </c>
      <c r="E10" s="13" t="s">
        <v>37</v>
      </c>
      <c r="F10" s="11" t="s">
        <v>38</v>
      </c>
      <c r="G10" s="14" t="s">
        <v>39</v>
      </c>
      <c r="H10" s="15">
        <v>74.6</v>
      </c>
      <c r="I10" s="15">
        <v>81.04</v>
      </c>
      <c r="J10" s="24">
        <f t="shared" si="1"/>
        <v>78.464</v>
      </c>
      <c r="K10" s="24">
        <v>1</v>
      </c>
    </row>
    <row r="11" s="6" customFormat="1" ht="24.95" customHeight="1" spans="1:11">
      <c r="A11" s="10" t="s">
        <v>40</v>
      </c>
      <c r="B11" s="11" t="s">
        <v>14</v>
      </c>
      <c r="C11" s="11" t="s">
        <v>15</v>
      </c>
      <c r="D11" s="12" t="s">
        <v>36</v>
      </c>
      <c r="E11" s="13" t="s">
        <v>37</v>
      </c>
      <c r="F11" s="11" t="s">
        <v>41</v>
      </c>
      <c r="G11" s="14" t="s">
        <v>42</v>
      </c>
      <c r="H11" s="15">
        <v>71.6</v>
      </c>
      <c r="I11" s="15">
        <v>82.88</v>
      </c>
      <c r="J11" s="24">
        <f t="shared" si="1"/>
        <v>78.368</v>
      </c>
      <c r="K11" s="24">
        <v>2</v>
      </c>
    </row>
    <row r="12" s="6" customFormat="1" ht="24.95" customHeight="1" spans="1:11">
      <c r="A12" s="10" t="s">
        <v>43</v>
      </c>
      <c r="B12" s="11" t="s">
        <v>14</v>
      </c>
      <c r="C12" s="11" t="s">
        <v>15</v>
      </c>
      <c r="D12" s="12" t="s">
        <v>36</v>
      </c>
      <c r="E12" s="13" t="s">
        <v>37</v>
      </c>
      <c r="F12" s="20" t="s">
        <v>44</v>
      </c>
      <c r="G12" s="21" t="s">
        <v>45</v>
      </c>
      <c r="H12" s="15">
        <v>71.4</v>
      </c>
      <c r="I12" s="15">
        <v>79.26</v>
      </c>
      <c r="J12" s="24">
        <f t="shared" si="1"/>
        <v>76.116</v>
      </c>
      <c r="K12" s="24">
        <v>3</v>
      </c>
    </row>
    <row r="13" s="6" customFormat="1" ht="24.95" customHeight="1" spans="1:11">
      <c r="A13" s="10" t="s">
        <v>46</v>
      </c>
      <c r="B13" s="11" t="s">
        <v>14</v>
      </c>
      <c r="C13" s="11" t="s">
        <v>15</v>
      </c>
      <c r="D13" s="12" t="s">
        <v>47</v>
      </c>
      <c r="E13" s="13" t="s">
        <v>48</v>
      </c>
      <c r="F13" s="20" t="s">
        <v>49</v>
      </c>
      <c r="G13" s="21" t="s">
        <v>50</v>
      </c>
      <c r="H13" s="15">
        <v>72.4</v>
      </c>
      <c r="I13" s="15">
        <v>83.12</v>
      </c>
      <c r="J13" s="24">
        <f t="shared" si="1"/>
        <v>78.832</v>
      </c>
      <c r="K13" s="24">
        <v>1</v>
      </c>
    </row>
    <row r="14" s="6" customFormat="1" ht="24.95" customHeight="1" spans="1:11">
      <c r="A14" s="10" t="s">
        <v>51</v>
      </c>
      <c r="B14" s="11" t="s">
        <v>14</v>
      </c>
      <c r="C14" s="11" t="s">
        <v>15</v>
      </c>
      <c r="D14" s="12" t="s">
        <v>47</v>
      </c>
      <c r="E14" s="13" t="s">
        <v>48</v>
      </c>
      <c r="F14" s="20" t="s">
        <v>52</v>
      </c>
      <c r="G14" s="21" t="s">
        <v>53</v>
      </c>
      <c r="H14" s="15">
        <v>76.4</v>
      </c>
      <c r="I14" s="15">
        <v>77.66</v>
      </c>
      <c r="J14" s="24">
        <f t="shared" ref="J14:J22" si="2">H14*0.4+I14*0.6</f>
        <v>77.156</v>
      </c>
      <c r="K14" s="24">
        <v>2</v>
      </c>
    </row>
    <row r="15" s="6" customFormat="1" ht="24.95" customHeight="1" spans="1:11">
      <c r="A15" s="10" t="s">
        <v>54</v>
      </c>
      <c r="B15" s="11" t="s">
        <v>14</v>
      </c>
      <c r="C15" s="11" t="s">
        <v>15</v>
      </c>
      <c r="D15" s="12" t="s">
        <v>55</v>
      </c>
      <c r="E15" s="13" t="s">
        <v>56</v>
      </c>
      <c r="F15" s="20" t="s">
        <v>57</v>
      </c>
      <c r="G15" s="21" t="s">
        <v>58</v>
      </c>
      <c r="H15" s="15">
        <v>68.4</v>
      </c>
      <c r="I15" s="15">
        <v>78.22</v>
      </c>
      <c r="J15" s="24">
        <f t="shared" si="2"/>
        <v>74.292</v>
      </c>
      <c r="K15" s="24">
        <v>1</v>
      </c>
    </row>
    <row r="16" s="6" customFormat="1" ht="24.95" customHeight="1" spans="1:11">
      <c r="A16" s="10" t="s">
        <v>59</v>
      </c>
      <c r="B16" s="11" t="s">
        <v>14</v>
      </c>
      <c r="C16" s="11" t="s">
        <v>15</v>
      </c>
      <c r="D16" s="12" t="s">
        <v>60</v>
      </c>
      <c r="E16" s="13" t="s">
        <v>61</v>
      </c>
      <c r="F16" s="20" t="s">
        <v>62</v>
      </c>
      <c r="G16" s="21" t="s">
        <v>63</v>
      </c>
      <c r="H16" s="15">
        <v>67.8</v>
      </c>
      <c r="I16" s="15">
        <v>79.92</v>
      </c>
      <c r="J16" s="24">
        <f t="shared" si="2"/>
        <v>75.072</v>
      </c>
      <c r="K16" s="24">
        <v>1</v>
      </c>
    </row>
    <row r="17" s="6" customFormat="1" ht="24.95" customHeight="1" spans="1:11">
      <c r="A17" s="10" t="s">
        <v>64</v>
      </c>
      <c r="B17" s="11" t="s">
        <v>14</v>
      </c>
      <c r="C17" s="11" t="s">
        <v>15</v>
      </c>
      <c r="D17" s="12" t="s">
        <v>60</v>
      </c>
      <c r="E17" s="13" t="s">
        <v>61</v>
      </c>
      <c r="F17" s="20" t="s">
        <v>65</v>
      </c>
      <c r="G17" s="21" t="s">
        <v>66</v>
      </c>
      <c r="H17" s="15">
        <v>60.2</v>
      </c>
      <c r="I17" s="15">
        <v>78.96</v>
      </c>
      <c r="J17" s="24">
        <f t="shared" si="2"/>
        <v>71.456</v>
      </c>
      <c r="K17" s="24">
        <v>2</v>
      </c>
    </row>
    <row r="18" s="6" customFormat="1" ht="24.95" customHeight="1" spans="1:11">
      <c r="A18" s="10" t="s">
        <v>67</v>
      </c>
      <c r="B18" s="11" t="s">
        <v>14</v>
      </c>
      <c r="C18" s="11" t="s">
        <v>15</v>
      </c>
      <c r="D18" s="12" t="s">
        <v>68</v>
      </c>
      <c r="E18" s="13" t="s">
        <v>69</v>
      </c>
      <c r="F18" s="20" t="s">
        <v>70</v>
      </c>
      <c r="G18" s="21" t="s">
        <v>71</v>
      </c>
      <c r="H18" s="15">
        <v>80.2</v>
      </c>
      <c r="I18" s="15">
        <v>85.16</v>
      </c>
      <c r="J18" s="24">
        <f t="shared" si="2"/>
        <v>83.176</v>
      </c>
      <c r="K18" s="24">
        <v>1</v>
      </c>
    </row>
    <row r="19" s="6" customFormat="1" ht="24.95" customHeight="1" spans="1:11">
      <c r="A19" s="10" t="s">
        <v>72</v>
      </c>
      <c r="B19" s="11" t="s">
        <v>14</v>
      </c>
      <c r="C19" s="11" t="s">
        <v>15</v>
      </c>
      <c r="D19" s="12" t="s">
        <v>68</v>
      </c>
      <c r="E19" s="13" t="s">
        <v>69</v>
      </c>
      <c r="F19" s="20" t="s">
        <v>73</v>
      </c>
      <c r="G19" s="21" t="s">
        <v>74</v>
      </c>
      <c r="H19" s="15">
        <v>74</v>
      </c>
      <c r="I19" s="15">
        <v>81.94</v>
      </c>
      <c r="J19" s="24">
        <f t="shared" si="2"/>
        <v>78.764</v>
      </c>
      <c r="K19" s="24">
        <v>2</v>
      </c>
    </row>
    <row r="20" s="6" customFormat="1" ht="24.95" customHeight="1" spans="1:11">
      <c r="A20" s="10" t="s">
        <v>75</v>
      </c>
      <c r="B20" s="11" t="s">
        <v>14</v>
      </c>
      <c r="C20" s="11" t="s">
        <v>15</v>
      </c>
      <c r="D20" s="12" t="s">
        <v>68</v>
      </c>
      <c r="E20" s="13" t="s">
        <v>69</v>
      </c>
      <c r="F20" s="20" t="s">
        <v>76</v>
      </c>
      <c r="G20" s="21" t="s">
        <v>77</v>
      </c>
      <c r="H20" s="15">
        <v>75.4</v>
      </c>
      <c r="I20" s="15">
        <v>80.88</v>
      </c>
      <c r="J20" s="24">
        <f t="shared" si="2"/>
        <v>78.688</v>
      </c>
      <c r="K20" s="24">
        <v>3</v>
      </c>
    </row>
    <row r="21" s="6" customFormat="1" ht="24.95" customHeight="1" spans="1:11">
      <c r="A21" s="10" t="s">
        <v>78</v>
      </c>
      <c r="B21" s="11" t="s">
        <v>14</v>
      </c>
      <c r="C21" s="11" t="s">
        <v>15</v>
      </c>
      <c r="D21" s="12" t="s">
        <v>79</v>
      </c>
      <c r="E21" s="13" t="s">
        <v>80</v>
      </c>
      <c r="F21" s="20" t="s">
        <v>81</v>
      </c>
      <c r="G21" s="21" t="s">
        <v>82</v>
      </c>
      <c r="H21" s="15">
        <v>77.6</v>
      </c>
      <c r="I21" s="15">
        <v>84.3</v>
      </c>
      <c r="J21" s="24">
        <f t="shared" si="2"/>
        <v>81.62</v>
      </c>
      <c r="K21" s="24">
        <v>1</v>
      </c>
    </row>
    <row r="22" s="6" customFormat="1" ht="24.95" customHeight="1" spans="1:11">
      <c r="A22" s="10" t="s">
        <v>83</v>
      </c>
      <c r="B22" s="11" t="s">
        <v>14</v>
      </c>
      <c r="C22" s="11" t="s">
        <v>15</v>
      </c>
      <c r="D22" s="12" t="s">
        <v>79</v>
      </c>
      <c r="E22" s="13" t="s">
        <v>80</v>
      </c>
      <c r="F22" s="20" t="s">
        <v>84</v>
      </c>
      <c r="G22" s="21" t="s">
        <v>85</v>
      </c>
      <c r="H22" s="15">
        <v>75.4</v>
      </c>
      <c r="I22" s="15">
        <v>80.6</v>
      </c>
      <c r="J22" s="24">
        <f t="shared" si="2"/>
        <v>78.52</v>
      </c>
      <c r="K22" s="24">
        <v>2</v>
      </c>
    </row>
    <row r="23" s="6" customFormat="1" ht="24.95" customHeight="1" spans="1:11">
      <c r="A23" s="10" t="s">
        <v>86</v>
      </c>
      <c r="B23" s="11" t="s">
        <v>14</v>
      </c>
      <c r="C23" s="11" t="s">
        <v>15</v>
      </c>
      <c r="D23" s="12" t="s">
        <v>79</v>
      </c>
      <c r="E23" s="13" t="s">
        <v>80</v>
      </c>
      <c r="F23" s="20" t="s">
        <v>87</v>
      </c>
      <c r="G23" s="21" t="s">
        <v>88</v>
      </c>
      <c r="H23" s="15">
        <v>74</v>
      </c>
      <c r="I23" s="15">
        <v>81.22</v>
      </c>
      <c r="J23" s="24">
        <f t="shared" ref="J23:J28" si="3">H23*0.4+I23*0.6</f>
        <v>78.332</v>
      </c>
      <c r="K23" s="24">
        <v>3</v>
      </c>
    </row>
    <row r="24" s="6" customFormat="1" ht="24.95" customHeight="1" spans="1:11">
      <c r="A24" s="10" t="s">
        <v>89</v>
      </c>
      <c r="B24" s="11" t="s">
        <v>14</v>
      </c>
      <c r="C24" s="11" t="s">
        <v>15</v>
      </c>
      <c r="D24" s="12" t="s">
        <v>90</v>
      </c>
      <c r="E24" s="13" t="s">
        <v>91</v>
      </c>
      <c r="F24" s="20" t="s">
        <v>92</v>
      </c>
      <c r="G24" s="21" t="s">
        <v>93</v>
      </c>
      <c r="H24" s="15">
        <v>80.4</v>
      </c>
      <c r="I24" s="15">
        <v>86.14</v>
      </c>
      <c r="J24" s="24">
        <f t="shared" si="3"/>
        <v>83.844</v>
      </c>
      <c r="K24" s="24">
        <v>1</v>
      </c>
    </row>
    <row r="25" s="6" customFormat="1" ht="24.95" customHeight="1" spans="1:11">
      <c r="A25" s="10" t="s">
        <v>94</v>
      </c>
      <c r="B25" s="11" t="s">
        <v>14</v>
      </c>
      <c r="C25" s="11" t="s">
        <v>15</v>
      </c>
      <c r="D25" s="12" t="s">
        <v>90</v>
      </c>
      <c r="E25" s="13" t="s">
        <v>91</v>
      </c>
      <c r="F25" s="20" t="s">
        <v>95</v>
      </c>
      <c r="G25" s="21" t="s">
        <v>96</v>
      </c>
      <c r="H25" s="15">
        <v>79.8</v>
      </c>
      <c r="I25" s="15">
        <v>81.26</v>
      </c>
      <c r="J25" s="24">
        <f t="shared" si="3"/>
        <v>80.676</v>
      </c>
      <c r="K25" s="24">
        <v>2</v>
      </c>
    </row>
    <row r="26" s="6" customFormat="1" ht="24.95" customHeight="1" spans="1:11">
      <c r="A26" s="10" t="s">
        <v>97</v>
      </c>
      <c r="B26" s="11" t="s">
        <v>14</v>
      </c>
      <c r="C26" s="11" t="s">
        <v>15</v>
      </c>
      <c r="D26" s="12" t="s">
        <v>90</v>
      </c>
      <c r="E26" s="13" t="s">
        <v>91</v>
      </c>
      <c r="F26" s="20" t="s">
        <v>98</v>
      </c>
      <c r="G26" s="21" t="s">
        <v>99</v>
      </c>
      <c r="H26" s="15">
        <v>80.2</v>
      </c>
      <c r="I26" s="15">
        <v>80.96</v>
      </c>
      <c r="J26" s="24">
        <f t="shared" si="3"/>
        <v>80.656</v>
      </c>
      <c r="K26" s="24">
        <v>3</v>
      </c>
    </row>
    <row r="27" s="6" customFormat="1" ht="24.95" customHeight="1" spans="1:11">
      <c r="A27" s="10" t="s">
        <v>100</v>
      </c>
      <c r="B27" s="11" t="s">
        <v>14</v>
      </c>
      <c r="C27" s="11" t="s">
        <v>15</v>
      </c>
      <c r="D27" s="12" t="s">
        <v>90</v>
      </c>
      <c r="E27" s="13" t="s">
        <v>91</v>
      </c>
      <c r="F27" s="20" t="s">
        <v>101</v>
      </c>
      <c r="G27" s="21" t="s">
        <v>102</v>
      </c>
      <c r="H27" s="15">
        <v>80.4</v>
      </c>
      <c r="I27" s="15">
        <v>80.36</v>
      </c>
      <c r="J27" s="24">
        <f t="shared" si="3"/>
        <v>80.376</v>
      </c>
      <c r="K27" s="24">
        <v>4</v>
      </c>
    </row>
    <row r="28" s="6" customFormat="1" ht="24.95" customHeight="1" spans="1:11">
      <c r="A28" s="10" t="s">
        <v>103</v>
      </c>
      <c r="B28" s="11" t="s">
        <v>14</v>
      </c>
      <c r="C28" s="11" t="s">
        <v>15</v>
      </c>
      <c r="D28" s="12" t="s">
        <v>90</v>
      </c>
      <c r="E28" s="13" t="s">
        <v>91</v>
      </c>
      <c r="F28" s="13" t="s">
        <v>104</v>
      </c>
      <c r="G28" s="21" t="s">
        <v>105</v>
      </c>
      <c r="H28" s="15">
        <v>78</v>
      </c>
      <c r="I28" s="15">
        <v>78.94</v>
      </c>
      <c r="J28" s="24">
        <f t="shared" si="3"/>
        <v>78.564</v>
      </c>
      <c r="K28" s="24">
        <v>5</v>
      </c>
    </row>
    <row r="29" s="6" customFormat="1" ht="24.95" customHeight="1" spans="1:11">
      <c r="A29" s="10" t="s">
        <v>106</v>
      </c>
      <c r="B29" s="11" t="s">
        <v>14</v>
      </c>
      <c r="C29" s="11" t="s">
        <v>15</v>
      </c>
      <c r="D29" s="12" t="s">
        <v>90</v>
      </c>
      <c r="E29" s="13" t="s">
        <v>91</v>
      </c>
      <c r="F29" s="20" t="s">
        <v>107</v>
      </c>
      <c r="G29" s="21" t="s">
        <v>108</v>
      </c>
      <c r="H29" s="15">
        <v>78.8</v>
      </c>
      <c r="I29" s="15">
        <v>78.28</v>
      </c>
      <c r="J29" s="24">
        <f t="shared" ref="J29:J32" si="4">H29*0.4+I29*0.6</f>
        <v>78.488</v>
      </c>
      <c r="K29" s="24">
        <v>6</v>
      </c>
    </row>
    <row r="30" s="6" customFormat="1" ht="24.95" customHeight="1" spans="1:11">
      <c r="A30" s="10" t="s">
        <v>109</v>
      </c>
      <c r="B30" s="11" t="s">
        <v>14</v>
      </c>
      <c r="C30" s="11" t="s">
        <v>15</v>
      </c>
      <c r="D30" s="12" t="s">
        <v>110</v>
      </c>
      <c r="E30" s="13" t="s">
        <v>111</v>
      </c>
      <c r="F30" s="13" t="s">
        <v>112</v>
      </c>
      <c r="G30" s="21" t="s">
        <v>113</v>
      </c>
      <c r="H30" s="15">
        <v>82.8</v>
      </c>
      <c r="I30" s="15">
        <v>87.1</v>
      </c>
      <c r="J30" s="24">
        <f t="shared" si="4"/>
        <v>85.38</v>
      </c>
      <c r="K30" s="24">
        <v>1</v>
      </c>
    </row>
    <row r="31" s="6" customFormat="1" ht="24.95" customHeight="1" spans="1:11">
      <c r="A31" s="10" t="s">
        <v>114</v>
      </c>
      <c r="B31" s="11" t="s">
        <v>14</v>
      </c>
      <c r="C31" s="11" t="s">
        <v>15</v>
      </c>
      <c r="D31" s="12" t="s">
        <v>110</v>
      </c>
      <c r="E31" s="13" t="s">
        <v>111</v>
      </c>
      <c r="F31" s="13" t="s">
        <v>115</v>
      </c>
      <c r="G31" s="21" t="s">
        <v>116</v>
      </c>
      <c r="H31" s="15">
        <v>79.2</v>
      </c>
      <c r="I31" s="15">
        <v>82.76</v>
      </c>
      <c r="J31" s="24">
        <f t="shared" si="4"/>
        <v>81.336</v>
      </c>
      <c r="K31" s="24">
        <v>2</v>
      </c>
    </row>
    <row r="32" s="6" customFormat="1" ht="24.95" customHeight="1" spans="1:11">
      <c r="A32" s="10" t="s">
        <v>117</v>
      </c>
      <c r="B32" s="11" t="s">
        <v>14</v>
      </c>
      <c r="C32" s="11" t="s">
        <v>15</v>
      </c>
      <c r="D32" s="12" t="s">
        <v>110</v>
      </c>
      <c r="E32" s="13" t="s">
        <v>111</v>
      </c>
      <c r="F32" s="13" t="s">
        <v>118</v>
      </c>
      <c r="G32" s="21" t="s">
        <v>119</v>
      </c>
      <c r="H32" s="15">
        <v>79.4</v>
      </c>
      <c r="I32" s="15">
        <v>81.82</v>
      </c>
      <c r="J32" s="24">
        <f t="shared" si="4"/>
        <v>80.852</v>
      </c>
      <c r="K32" s="24">
        <v>3</v>
      </c>
    </row>
    <row r="33" ht="14" spans="1:1">
      <c r="A33" s="22" t="s">
        <v>120</v>
      </c>
    </row>
  </sheetData>
  <mergeCells count="1">
    <mergeCell ref="A2:K2"/>
  </mergeCells>
  <printOptions horizontalCentered="1"/>
  <pageMargins left="0.708333333333333" right="0.708333333333333" top="0.590277777777778" bottom="0.865972222222222" header="0.314583333333333" footer="0.314583333333333"/>
  <pageSetup paperSize="9" scale="9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showGridLines="0" workbookViewId="0">
      <selection activeCell="M3" sqref="M3"/>
    </sheetView>
  </sheetViews>
  <sheetFormatPr defaultColWidth="9" defaultRowHeight="15"/>
  <cols>
    <col min="1" max="1" width="0.881818181818182" style="2" customWidth="1"/>
    <col min="2" max="2" width="5" style="2" customWidth="1"/>
    <col min="3" max="3" width="11" style="2" customWidth="1"/>
    <col min="4" max="4" width="15.6363636363636" style="2" customWidth="1"/>
    <col min="5" max="5" width="15.1363636363636" style="2" customWidth="1"/>
    <col min="6" max="6" width="13.2545454545455" style="2" customWidth="1"/>
    <col min="7" max="7" width="11.6363636363636" style="2" customWidth="1"/>
    <col min="8" max="8" width="12.5" style="2" customWidth="1"/>
    <col min="9" max="9" width="11.8818181818182" style="2" customWidth="1"/>
    <col min="10" max="10" width="22.8818181818182" style="2" customWidth="1"/>
    <col min="11" max="11" width="9" style="2" customWidth="1"/>
    <col min="12" max="12" width="6.38181818181818" style="2" customWidth="1"/>
    <col min="13" max="13" width="9.25454545454545" style="2" customWidth="1"/>
    <col min="14" max="16384" width="9" style="2"/>
  </cols>
  <sheetData>
    <row r="1" ht="38.25" customHeight="1" spans="2:13">
      <c r="B1" s="3" t="s">
        <v>121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24.95" customHeight="1" spans="2:13">
      <c r="B2" s="4" t="s">
        <v>2</v>
      </c>
      <c r="C2" s="4" t="s">
        <v>122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123</v>
      </c>
      <c r="I2" s="4" t="s">
        <v>7</v>
      </c>
      <c r="J2" s="4" t="s">
        <v>124</v>
      </c>
      <c r="K2" s="4" t="s">
        <v>9</v>
      </c>
      <c r="L2" s="4" t="s">
        <v>125</v>
      </c>
      <c r="M2" s="25" t="s">
        <v>126</v>
      </c>
    </row>
    <row r="3" ht="24.95" customHeight="1" spans="2:13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</row>
    <row r="4" ht="24.95" customHeight="1" spans="2:1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</row>
    <row r="5" ht="24.95" customHeight="1" spans="2:1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ht="24.95" customHeight="1" spans="2:13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ht="24.95" customHeight="1" spans="2:13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ht="24.95" customHeight="1" spans="2:13"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ht="24.95" customHeight="1" spans="2:13"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ht="24.95" customHeight="1" spans="2:13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</row>
    <row r="11" ht="24.95" customHeight="1" spans="2:13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</row>
    <row r="12" ht="24.95" customHeight="1" spans="2:13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</row>
    <row r="13" ht="24.95" customHeight="1" spans="2:13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ht="24.95" customHeight="1" spans="2:13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ht="24.95" customHeight="1" spans="2:13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ht="24.95" customHeight="1" spans="2:13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ht="24.95" customHeight="1" spans="2:13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2:2">
      <c r="B18" s="2" t="s">
        <v>127</v>
      </c>
    </row>
  </sheetData>
  <mergeCells count="1">
    <mergeCell ref="B1:M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市直</vt:lpstr>
      <vt:lpstr>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肖京</dc:creator>
  <cp:lastModifiedBy>胡华涛</cp:lastModifiedBy>
  <dcterms:created xsi:type="dcterms:W3CDTF">2017-04-25T09:13:00Z</dcterms:created>
  <cp:lastPrinted>2018-04-23T03:49:00Z</cp:lastPrinted>
  <dcterms:modified xsi:type="dcterms:W3CDTF">2023-03-21T01:10:16Z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14F356E8CC7841FB9454CC5D0DB15837</vt:lpwstr>
  </property>
</Properties>
</file>